
<file path=[Content_Types].xml><?xml version="1.0" encoding="utf-8"?>
<Types xmlns="http://schemas.openxmlformats.org/package/2006/content-types">
  <Default Extension="rels" ContentType="application/vnd.openxmlformats-package.relationships+xml"/>
  <Default Extension="webp" ContentType="image/webp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verton\Downloads\Nova pasta (31)\"/>
    </mc:Choice>
  </mc:AlternateContent>
  <xr:revisionPtr revIDLastSave="0" documentId="13_ncr:1_{AB57AB68-0624-4F22-897B-0F9EE73DA229}" xr6:coauthVersionLast="47" xr6:coauthVersionMax="47" xr10:uidLastSave="{00000000-0000-0000-0000-000000000000}"/>
  <bookViews>
    <workbookView xWindow="-120" yWindow="-120" windowWidth="27930" windowHeight="16440" xr2:uid="{85403B1D-C0B1-4607-8C37-D54BA05B9322}"/>
  </bookViews>
  <sheets>
    <sheet name="planilha-reforma-basica-lar-pon" sheetId="1" r:id="rId1"/>
  </sheets>
  <calcPr calcId="191029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2" i="1"/>
  <c r="F8" i="1" s="1"/>
  <c r="F10" i="1" s="1"/>
</calcChain>
</file>

<file path=xl/sharedStrings.xml><?xml version="1.0" encoding="utf-8"?>
<sst xmlns="http://schemas.openxmlformats.org/spreadsheetml/2006/main" count="46" uniqueCount="29">
  <si>
    <t>Ambiente</t>
  </si>
  <si>
    <t>Serviço</t>
  </si>
  <si>
    <t>Unidade</t>
  </si>
  <si>
    <t>Quantidade</t>
  </si>
  <si>
    <t>Custo Unitário (R$)</t>
  </si>
  <si>
    <t>Total (R$)</t>
  </si>
  <si>
    <t>Sala de Estar</t>
  </si>
  <si>
    <t>Pintura de Paredes e Teto</t>
  </si>
  <si>
    <t>m2</t>
  </si>
  <si>
    <t>Troca de Piso (Porcelanato 90x90)</t>
  </si>
  <si>
    <t>Cozinha</t>
  </si>
  <si>
    <t>Revestimento de Parede</t>
  </si>
  <si>
    <t>Bancada de Granito Preto São Gabriel</t>
  </si>
  <si>
    <t>m</t>
  </si>
  <si>
    <t>Banheiro Social</t>
  </si>
  <si>
    <t>Impermeabilização de Piso</t>
  </si>
  <si>
    <t>Troca de Vaso Sanitário</t>
  </si>
  <si>
    <t>un</t>
  </si>
  <si>
    <t>---</t>
  </si>
  <si>
    <t>SUBTOTAL</t>
  </si>
  <si>
    <t>RESERVA TÉCNICA (10%)</t>
  </si>
  <si>
    <t>TOTAL ESTIMADO</t>
  </si>
  <si>
    <t>Publicidade:</t>
  </si>
  <si>
    <t>Planeje a reforma de qualquer residência com precisão de engenharia, utilize CalcuLar e gere um Dossiê de Reforma com ajuda de IA agora mesmo.</t>
  </si>
  <si>
    <t>Acesse o link:</t>
  </si>
  <si>
    <t>https://larpontual.com.br/app-calcular</t>
  </si>
  <si>
    <t>Orientação:</t>
  </si>
  <si>
    <t>Substitua ou adicione mais linhas e itens na sua lista</t>
  </si>
  <si>
    <t>Substitua os valores dos campos amarelos, a tabela já possui fórmula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</si>
</sst>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4">
    <xf numFmtId="0" fontId="0" fillId="0" borderId="0" xfId="0"/>
    <xf numFmtId="43" fontId="0" fillId="0" borderId="0" xfId="42" applyFont="1"/>
    <xf numFmtId="0" fontId="0" fillId="33" borderId="0" xfId="0" applyFill="1"/>
    <xf numFmtId="0" fontId="18" fillId="0" borderId="0" xfId="43"/>
  </cellXfs>
  <cellStyles count="44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3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" xfId="4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eb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57842</xdr:rowOff>
    </xdr:from>
    <xdr:to>
      <xdr:col>1</xdr:col>
      <xdr:colOff>826916</xdr:colOff>
      <xdr:row>21</xdr:row>
      <xdr:rowOff>171450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42166630-1206-293C-1D30-B77131EBC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86842"/>
          <a:ext cx="1931816" cy="68510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larpontual.com.br/app-calcula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829A4-7C70-4A5D-994E-F11160E119C2}">
  <dimension ref="A1:F24"/>
  <sheetViews>
    <sheetView tabSelected="1" workbookViewId="0">
      <selection activeCell="B12" sqref="B12"/>
    </sheetView>
  </sheetViews>
  <sheetFormatPr defaultRowHeight="15" x14ac:dyDescent="0.25"/>
  <cols>
    <col min="1" max="1" width="16.5703125" customWidth="1"/>
    <col min="2" max="2" width="36.140625" bestFit="1" customWidth="1"/>
    <col min="3" max="3" width="8.42578125" bestFit="1" customWidth="1"/>
    <col min="4" max="4" width="11.42578125" bestFit="1" customWidth="1"/>
    <col min="5" max="5" width="22.7109375" bestFit="1" customWidth="1"/>
    <col min="6" max="6" width="10.570312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s="2">
        <v>45</v>
      </c>
      <c r="E2" s="2">
        <v>45</v>
      </c>
      <c r="F2" s="1">
        <f>D2*E2</f>
        <v>2025</v>
      </c>
    </row>
    <row r="3" spans="1:6" x14ac:dyDescent="0.25">
      <c r="A3" t="s">
        <v>6</v>
      </c>
      <c r="B3" t="s">
        <v>9</v>
      </c>
      <c r="C3" t="s">
        <v>8</v>
      </c>
      <c r="D3" s="2">
        <v>25</v>
      </c>
      <c r="E3" s="2">
        <v>140</v>
      </c>
      <c r="F3" s="1">
        <f t="shared" ref="F3:F7" si="0">D3*E3</f>
        <v>3500</v>
      </c>
    </row>
    <row r="4" spans="1:6" x14ac:dyDescent="0.25">
      <c r="A4" t="s">
        <v>10</v>
      </c>
      <c r="B4" t="s">
        <v>11</v>
      </c>
      <c r="C4" t="s">
        <v>8</v>
      </c>
      <c r="D4" s="2">
        <v>18</v>
      </c>
      <c r="E4" s="2">
        <v>85</v>
      </c>
      <c r="F4" s="1">
        <f t="shared" si="0"/>
        <v>1530</v>
      </c>
    </row>
    <row r="5" spans="1:6" x14ac:dyDescent="0.25">
      <c r="A5" t="s">
        <v>10</v>
      </c>
      <c r="B5" t="s">
        <v>12</v>
      </c>
      <c r="C5" t="s">
        <v>13</v>
      </c>
      <c r="D5" s="2">
        <v>2.5</v>
      </c>
      <c r="E5" s="2">
        <v>650</v>
      </c>
      <c r="F5" s="1">
        <f t="shared" si="0"/>
        <v>1625</v>
      </c>
    </row>
    <row r="6" spans="1:6" x14ac:dyDescent="0.25">
      <c r="A6" t="s">
        <v>14</v>
      </c>
      <c r="B6" t="s">
        <v>15</v>
      </c>
      <c r="C6" t="s">
        <v>8</v>
      </c>
      <c r="D6" s="2">
        <v>5</v>
      </c>
      <c r="E6" s="2">
        <v>95</v>
      </c>
      <c r="F6" s="1">
        <f t="shared" si="0"/>
        <v>475</v>
      </c>
    </row>
    <row r="7" spans="1:6" x14ac:dyDescent="0.25">
      <c r="A7" t="s">
        <v>14</v>
      </c>
      <c r="B7" t="s">
        <v>16</v>
      </c>
      <c r="C7" t="s">
        <v>17</v>
      </c>
      <c r="D7" s="2">
        <v>1</v>
      </c>
      <c r="E7" s="2">
        <v>450</v>
      </c>
      <c r="F7" s="1">
        <f t="shared" si="0"/>
        <v>450</v>
      </c>
    </row>
    <row r="8" spans="1:6" x14ac:dyDescent="0.25">
      <c r="A8" t="s">
        <v>18</v>
      </c>
      <c r="B8" t="s">
        <v>18</v>
      </c>
      <c r="C8" t="s">
        <v>18</v>
      </c>
      <c r="D8" t="s">
        <v>18</v>
      </c>
      <c r="E8" t="s">
        <v>19</v>
      </c>
      <c r="F8" s="1">
        <f>SUM(F2:F7)</f>
        <v>9605</v>
      </c>
    </row>
    <row r="9" spans="1:6" x14ac:dyDescent="0.25">
      <c r="A9" t="s">
        <v>18</v>
      </c>
      <c r="B9" t="s">
        <v>18</v>
      </c>
      <c r="C9" t="s">
        <v>18</v>
      </c>
      <c r="D9" t="s">
        <v>18</v>
      </c>
      <c r="E9" t="s">
        <v>20</v>
      </c>
      <c r="F9" s="1">
        <v>960.5</v>
      </c>
    </row>
    <row r="10" spans="1:6" x14ac:dyDescent="0.25">
      <c r="A10" t="s">
        <v>18</v>
      </c>
      <c r="B10" t="s">
        <v>18</v>
      </c>
      <c r="C10" t="s">
        <v>18</v>
      </c>
      <c r="D10" t="s">
        <v>18</v>
      </c>
      <c r="E10" t="s">
        <v>21</v>
      </c>
      <c r="F10" s="1">
        <f>F8+F9</f>
        <v>10565.5</v>
      </c>
    </row>
    <row r="12" spans="1:6" x14ac:dyDescent="0.25">
      <c r="A12" t="s">
        <v>26</v>
      </c>
      <c r="B12" t="s">
        <v>28</v>
      </c>
    </row>
    <row r="13" spans="1:6" x14ac:dyDescent="0.25">
      <c r="B13" t="s">
        <v>27</v>
      </c>
    </row>
    <row r="18" spans="1:2" x14ac:dyDescent="0.25">
      <c r="A18" t="s">
        <v>22</v>
      </c>
    </row>
    <row r="23" spans="1:2" x14ac:dyDescent="0.25">
      <c r="A23" t="s">
        <v>23</v>
      </c>
    </row>
    <row r="24" spans="1:2" x14ac:dyDescent="0.25">
      <c r="A24" t="s">
        <v>24</v>
      </c>
      <c r="B24" s="3" t="s">
        <v>25</v>
      </c>
    </row>
  </sheetData>
  <hyperlinks>
    <hyperlink ref="B24" r:id="rId1" xr:uid="{76FE3F88-9F8B-417D-90D8-04C7A919323F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planilha-reforma-basica-lar-pon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 Pontual</dc:creator>
  <cp:lastModifiedBy>Everton Nagatsuka</cp:lastModifiedBy>
  <dcterms:created xsi:type="dcterms:W3CDTF">2026-02-17T23:29:28Z</dcterms:created>
  <dcterms:modified xsi:type="dcterms:W3CDTF">2026-02-18T00:22:31Z</dcterms:modified>
</cp:coreProperties>
</file>