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ADC2E294-BDB8-41A0-AD7E-38E9104006D8}" xr6:coauthVersionLast="47" xr6:coauthVersionMax="47" xr10:uidLastSave="{00000000-0000-0000-0000-000000000000}"/>
  <bookViews>
    <workbookView xWindow="2115" yWindow="1320" windowWidth="27270" windowHeight="14865" xr2:uid="{00000000-000D-0000-FFFF-FFFF00000000}"/>
  </bookViews>
  <sheets>
    <sheet name="Orçamento Simplificado" sheetId="1" r:id="rId1"/>
  </sheets>
  <calcPr calcId="191029"/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  <c r="F8" i="1" l="1"/>
  <c r="F9" i="1" l="1"/>
  <c r="F10" i="1"/>
</calcChain>
</file>

<file path=xl/sharedStrings.xml><?xml version="1.0" encoding="utf-8"?>
<sst xmlns="http://schemas.openxmlformats.org/spreadsheetml/2006/main" count="47" uniqueCount="31">
  <si>
    <t>Ambiente</t>
  </si>
  <si>
    <t>Serviço</t>
  </si>
  <si>
    <t>Unidade</t>
  </si>
  <si>
    <t>Quantidade</t>
  </si>
  <si>
    <t>Custo Unitário (R$)</t>
  </si>
  <si>
    <t>Total (R$)</t>
  </si>
  <si>
    <t>Sala de Estar</t>
  </si>
  <si>
    <t>Pintura de Paredes e Teto</t>
  </si>
  <si>
    <t>m²</t>
  </si>
  <si>
    <t>Troca de Piso (Porcelanato 90x90)</t>
  </si>
  <si>
    <t>Cozinha</t>
  </si>
  <si>
    <t>Revestimento de Parede</t>
  </si>
  <si>
    <t>Bancada de Granito Preto São Gabriel</t>
  </si>
  <si>
    <t>m</t>
  </si>
  <si>
    <t>Banheiro Social</t>
  </si>
  <si>
    <t>Impermeabilização de Piso</t>
  </si>
  <si>
    <t>Troca de Vaso Sanitário</t>
  </si>
  <si>
    <t>un</t>
  </si>
  <si>
    <t/>
  </si>
  <si>
    <t>SUBTOTAL</t>
  </si>
  <si>
    <t>RESERVA TÉCNICA (10%)</t>
  </si>
  <si>
    <t>TOTAL</t>
  </si>
  <si>
    <t>TOTAL ESTIMADO</t>
  </si>
  <si>
    <t>Planilha gerada com auxílio de IA - 22/06/26 às 16h19 - ChatLP - Assistente Pessoal de Obra</t>
  </si>
  <si>
    <t>Orientação de uso da planilha</t>
  </si>
  <si>
    <t>•  Preencha as colunas 'Ambiente', 'Serviço', 'Unidade', 'Quantidade' e 'Custo Unitário (R$)' para cada item.</t>
  </si>
  <si>
    <t>•  As colunas 'Total (R$)', 'SUBTOTAL', 'RESERVA TÉCNICA (10%)' e 'TOTAL ESTIMADO' são calculadas automaticamente.</t>
  </si>
  <si>
    <t>•  Você pode adicionar ou remover linhas para personalizar seu orçamento.</t>
  </si>
  <si>
    <t>•  A 'Reserva Técnica' é um valor sugerido de 10% para imprevistos e é calculada sobre o SUBTOTAL.</t>
  </si>
  <si>
    <t>https://larpontual.com.br/app-chatlp</t>
  </si>
  <si>
    <t>Quer gerar suas planilhas de obras com fórmulas e formatadas de forma automática? basta pedir ao ChatLP, acesse-se agora: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</si>
</sst>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7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B2733"/>
      <name val="Calibri"/>
    </font>
    <font>
      <b/>
      <sz val="11"/>
      <color rgb="FF1B2733"/>
      <name val="Calibri"/>
    </font>
    <font>
      <i/>
      <sz val="9"/>
      <color rgb="FF7E8CA0"/>
      <name val="Calibri"/>
    </font>
    <font>
      <b/>
      <sz val="12.5"/>
      <color rgb="FF41719C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4472"/>
      </patternFill>
    </fill>
    <fill>
      <patternFill patternType="solid">
        <fgColor rgb="FFEEF2F7"/>
      </patternFill>
    </fill>
  </fills>
  <borders count="3">
    <border>
      <left/>
      <right/>
      <top/>
      <bottom/>
      <diagonal/>
    </border>
    <border>
      <left style="thin">
        <color rgb="FFCBD6E2"/>
      </left>
      <right style="thin">
        <color rgb="FFCBD6E2"/>
      </right>
      <top style="thin">
        <color rgb="FFCBD6E2"/>
      </top>
      <bottom style="thin">
        <color rgb="FFCBD6E2"/>
      </bottom>
      <diagonal/>
    </border>
    <border>
      <left style="thin">
        <color rgb="FFCBD6E2"/>
      </left>
      <right style="thin">
        <color rgb="FFCBD6E2"/>
      </right>
      <top style="medium">
        <color rgb="FF41719C"/>
      </top>
      <bottom style="thin">
        <color rgb="FFCBD6E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pane ySplit="1" topLeftCell="A2" activePane="bottomLeft" state="frozen"/>
      <selection pane="bottomLeft" activeCell="H4" sqref="H4"/>
    </sheetView>
  </sheetViews>
  <sheetFormatPr defaultRowHeight="15" x14ac:dyDescent="0.25"/>
  <cols>
    <col min="1" max="1" width="12" bestFit="1" customWidth="1"/>
    <col min="2" max="2" width="23.7109375" bestFit="1" customWidth="1"/>
    <col min="3" max="3" width="9.7109375" bestFit="1" customWidth="1"/>
    <col min="4" max="4" width="13.140625" bestFit="1" customWidth="1"/>
    <col min="5" max="5" width="22.7109375" bestFit="1" customWidth="1"/>
    <col min="6" max="6" width="11.7109375" bestFit="1" customWidth="1"/>
  </cols>
  <sheetData>
    <row r="1" spans="1:6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45" x14ac:dyDescent="0.25">
      <c r="A2" s="2" t="s">
        <v>6</v>
      </c>
      <c r="B2" s="2" t="s">
        <v>7</v>
      </c>
      <c r="C2" s="2" t="s">
        <v>8</v>
      </c>
      <c r="D2" s="3">
        <v>45</v>
      </c>
      <c r="E2" s="4">
        <v>45</v>
      </c>
      <c r="F2" s="4">
        <f t="shared" ref="F2:F7" si="0">D2*E2</f>
        <v>2025</v>
      </c>
    </row>
    <row r="3" spans="1:6" ht="45" x14ac:dyDescent="0.25">
      <c r="A3" s="5" t="s">
        <v>6</v>
      </c>
      <c r="B3" s="5" t="s">
        <v>9</v>
      </c>
      <c r="C3" s="5" t="s">
        <v>8</v>
      </c>
      <c r="D3" s="6">
        <v>25</v>
      </c>
      <c r="E3" s="7">
        <v>140</v>
      </c>
      <c r="F3" s="7">
        <f t="shared" si="0"/>
        <v>3500</v>
      </c>
    </row>
    <row r="4" spans="1:6" ht="30" x14ac:dyDescent="0.25">
      <c r="A4" s="2" t="s">
        <v>10</v>
      </c>
      <c r="B4" s="2" t="s">
        <v>11</v>
      </c>
      <c r="C4" s="2" t="s">
        <v>8</v>
      </c>
      <c r="D4" s="3">
        <v>18</v>
      </c>
      <c r="E4" s="4">
        <v>85</v>
      </c>
      <c r="F4" s="4">
        <f t="shared" si="0"/>
        <v>1530</v>
      </c>
    </row>
    <row r="5" spans="1:6" ht="45" x14ac:dyDescent="0.25">
      <c r="A5" s="5" t="s">
        <v>10</v>
      </c>
      <c r="B5" s="5" t="s">
        <v>12</v>
      </c>
      <c r="C5" s="5" t="s">
        <v>13</v>
      </c>
      <c r="D5" s="6">
        <v>2.5</v>
      </c>
      <c r="E5" s="7">
        <v>650</v>
      </c>
      <c r="F5" s="7">
        <f t="shared" si="0"/>
        <v>1625</v>
      </c>
    </row>
    <row r="6" spans="1:6" ht="30" x14ac:dyDescent="0.25">
      <c r="A6" s="2" t="s">
        <v>14</v>
      </c>
      <c r="B6" s="2" t="s">
        <v>15</v>
      </c>
      <c r="C6" s="2" t="s">
        <v>8</v>
      </c>
      <c r="D6" s="3">
        <v>5</v>
      </c>
      <c r="E6" s="4">
        <v>95</v>
      </c>
      <c r="F6" s="4">
        <f t="shared" si="0"/>
        <v>475</v>
      </c>
    </row>
    <row r="7" spans="1:6" ht="45" x14ac:dyDescent="0.25">
      <c r="A7" s="5" t="s">
        <v>14</v>
      </c>
      <c r="B7" s="5" t="s">
        <v>16</v>
      </c>
      <c r="C7" s="5" t="s">
        <v>17</v>
      </c>
      <c r="D7" s="6">
        <v>1</v>
      </c>
      <c r="E7" s="7">
        <v>450</v>
      </c>
      <c r="F7" s="7">
        <f t="shared" si="0"/>
        <v>450</v>
      </c>
    </row>
    <row r="8" spans="1:6" x14ac:dyDescent="0.25">
      <c r="A8" s="2" t="s">
        <v>18</v>
      </c>
      <c r="B8" s="2" t="s">
        <v>18</v>
      </c>
      <c r="C8" s="2" t="s">
        <v>18</v>
      </c>
      <c r="D8" s="3" t="s">
        <v>18</v>
      </c>
      <c r="E8" s="4" t="s">
        <v>19</v>
      </c>
      <c r="F8" s="4">
        <f>SUM(F2:F7)</f>
        <v>9605</v>
      </c>
    </row>
    <row r="9" spans="1:6" x14ac:dyDescent="0.25">
      <c r="A9" s="5" t="s">
        <v>18</v>
      </c>
      <c r="B9" s="5" t="s">
        <v>18</v>
      </c>
      <c r="C9" s="5" t="s">
        <v>18</v>
      </c>
      <c r="D9" s="6" t="s">
        <v>18</v>
      </c>
      <c r="E9" s="7" t="s">
        <v>20</v>
      </c>
      <c r="F9" s="7">
        <f>F8*0.1</f>
        <v>960.5</v>
      </c>
    </row>
    <row r="10" spans="1:6" x14ac:dyDescent="0.25">
      <c r="A10" s="8" t="s">
        <v>21</v>
      </c>
      <c r="B10" s="8" t="s">
        <v>18</v>
      </c>
      <c r="C10" s="8" t="s">
        <v>18</v>
      </c>
      <c r="D10" s="9" t="s">
        <v>18</v>
      </c>
      <c r="E10" s="10" t="s">
        <v>22</v>
      </c>
      <c r="F10" s="10">
        <f>F8+F9</f>
        <v>10565.5</v>
      </c>
    </row>
    <row r="12" spans="1:6" x14ac:dyDescent="0.25">
      <c r="A12" s="11" t="s">
        <v>23</v>
      </c>
      <c r="B12" s="11"/>
      <c r="C12" s="11"/>
      <c r="D12" s="11"/>
      <c r="E12" s="11"/>
      <c r="F12" s="11"/>
    </row>
    <row r="14" spans="1:6" ht="17.25" x14ac:dyDescent="0.25">
      <c r="A14" s="12" t="s">
        <v>24</v>
      </c>
      <c r="B14" s="12"/>
      <c r="C14" s="12"/>
      <c r="D14" s="12"/>
      <c r="E14" s="12"/>
      <c r="F14" s="12"/>
    </row>
    <row r="15" spans="1:6" x14ac:dyDescent="0.25">
      <c r="A15" s="13" t="s">
        <v>25</v>
      </c>
      <c r="B15" s="13"/>
      <c r="C15" s="13"/>
      <c r="D15" s="13"/>
      <c r="E15" s="13"/>
      <c r="F15" s="13"/>
    </row>
    <row r="16" spans="1:6" x14ac:dyDescent="0.25">
      <c r="A16" s="13" t="s">
        <v>26</v>
      </c>
      <c r="B16" s="13"/>
      <c r="C16" s="13"/>
      <c r="D16" s="13"/>
      <c r="E16" s="13"/>
      <c r="F16" s="13"/>
    </row>
    <row r="17" spans="1:7" x14ac:dyDescent="0.25">
      <c r="A17" s="13" t="s">
        <v>27</v>
      </c>
      <c r="B17" s="13"/>
      <c r="C17" s="13"/>
      <c r="D17" s="13"/>
      <c r="E17" s="13"/>
      <c r="F17" s="13"/>
    </row>
    <row r="18" spans="1:7" x14ac:dyDescent="0.25">
      <c r="A18" s="13" t="s">
        <v>28</v>
      </c>
      <c r="B18" s="13"/>
      <c r="C18" s="13"/>
      <c r="D18" s="13"/>
      <c r="E18" s="13"/>
      <c r="F18" s="13"/>
    </row>
    <row r="20" spans="1:7" x14ac:dyDescent="0.25">
      <c r="A20" s="11" t="s">
        <v>30</v>
      </c>
      <c r="B20" s="11"/>
      <c r="C20" s="11"/>
      <c r="D20" s="11"/>
      <c r="E20" s="11"/>
      <c r="F20" s="11"/>
      <c r="G20" s="14" t="s">
        <v>29</v>
      </c>
    </row>
  </sheetData>
  <mergeCells count="7">
    <mergeCell ref="A18:F18"/>
    <mergeCell ref="A20:F20"/>
    <mergeCell ref="A12:F12"/>
    <mergeCell ref="A14:F14"/>
    <mergeCell ref="A15:F15"/>
    <mergeCell ref="A16:F16"/>
    <mergeCell ref="A17:F17"/>
  </mergeCells>
  <hyperlinks>
    <hyperlink ref="G20" r:id="rId1" xr:uid="{2C0E9D68-53DF-4D94-891B-E8B48E174774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Simplificado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2026-06-22T19:19:16Z</dcterms:created>
  <dcterms:modified xsi:type="dcterms:W3CDTF">2026-06-22T19:37:12Z</dcterms:modified>
  <cp:category/>
</cp:coreProperties>
</file>