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filterPrivacy="1"/>
  <xr:revisionPtr revIDLastSave="0" documentId="13_ncr:1_{00C61C19-4340-412E-BCF1-1FCF46FF4729}" xr6:coauthVersionLast="47" xr6:coauthVersionMax="47" xr10:uidLastSave="{00000000-0000-0000-0000-000000000000}"/>
  <bookViews>
    <workbookView xWindow="3750" yWindow="1290" windowWidth="27270" windowHeight="14865" xr2:uid="{00000000-000D-0000-FFFF-FFFF00000000}"/>
  </bookViews>
  <sheets>
    <sheet name="Cronograma" sheetId="1" r:id="rId1"/>
  </sheets>
  <calcPr calcId="191029"/>
</workbook>
</file>

<file path=xl/calcChain.xml><?xml version="1.0" encoding="utf-8"?>
<calcChain xmlns="http://schemas.openxmlformats.org/spreadsheetml/2006/main">
  <c r="F8" i="1" l="1"/>
  <c r="D8" i="1"/>
  <c r="B8" i="1"/>
  <c r="K7" i="1"/>
  <c r="J7" i="1"/>
  <c r="H7" i="1"/>
  <c r="F7" i="1"/>
  <c r="D7" i="1"/>
  <c r="K6" i="1"/>
  <c r="J6" i="1"/>
  <c r="H6" i="1"/>
  <c r="F6" i="1"/>
  <c r="D6" i="1"/>
  <c r="K5" i="1"/>
  <c r="J5" i="1"/>
  <c r="H5" i="1"/>
  <c r="F5" i="1"/>
  <c r="D5" i="1"/>
  <c r="K4" i="1"/>
  <c r="J4" i="1"/>
  <c r="H4" i="1"/>
  <c r="F4" i="1"/>
  <c r="D4" i="1"/>
  <c r="K3" i="1"/>
  <c r="J3" i="1"/>
  <c r="H3" i="1"/>
  <c r="F3" i="1"/>
  <c r="D3" i="1"/>
  <c r="K2" i="1"/>
  <c r="J2" i="1"/>
  <c r="H2" i="1"/>
  <c r="F2" i="1"/>
  <c r="D2" i="1"/>
  <c r="H8" i="1" l="1"/>
  <c r="J8" i="1"/>
</calcChain>
</file>

<file path=xl/sharedStrings.xml><?xml version="1.0" encoding="utf-8"?>
<sst xmlns="http://schemas.openxmlformats.org/spreadsheetml/2006/main" count="25" uniqueCount="25">
  <si>
    <t>Etapa da Obra</t>
  </si>
  <si>
    <t>Orçamento Total (R$)</t>
  </si>
  <si>
    <t>% Sem 1</t>
  </si>
  <si>
    <t>Valor Sem 1 (R$)</t>
  </si>
  <si>
    <t>% Sem 2</t>
  </si>
  <si>
    <t>Valor Sem 2 (R$)</t>
  </si>
  <si>
    <t>% Sem 3</t>
  </si>
  <si>
    <t>Valor Sem 3 (R$)</t>
  </si>
  <si>
    <t>% Sem 4</t>
  </si>
  <si>
    <t>Valor Sem 4 (R$)</t>
  </si>
  <si>
    <t>% Total da Etapa</t>
  </si>
  <si>
    <t>Mobilização e Proteções</t>
  </si>
  <si>
    <t>Demolição e Retirada de Entulho</t>
  </si>
  <si>
    <t>Infraestrutura (Elétrica/Hidráulica)</t>
  </si>
  <si>
    <t>Impermeabilização</t>
  </si>
  <si>
    <t>Revestimentos de Piso e Parede</t>
  </si>
  <si>
    <t>Marcenaria e Acabamentos</t>
  </si>
  <si>
    <t>TOTAL GERAL</t>
  </si>
  <si>
    <t>Planilha gerada com auxílio de IA - 22/06/26 às 16h29 - ChatLP - Assistente Pessoal de Obra</t>
  </si>
  <si>
    <t>Orientação de uso da planilha</t>
  </si>
  <si>
    <t>•  Preencha à mão apenas: Orçamento Total (R$), % Sem 1, % Sem 2, % Sem 3, % Sem 4.</t>
  </si>
  <si>
    <t>•  Calculado automaticamente por fórmula (não edite): Valor Sem 1 (R$), Valor Sem 2 (R$), Valor Sem 3 (R$), Valor Sem 4 (R$), % Total da Etapa.</t>
  </si>
  <si>
    <t>•  Ao alterar uma célula de entrada, os totais e percentuais se recalculam sozinhos.</t>
  </si>
  <si>
    <t>Quer gerar suas planilhas de obras com fórmulas e formatadas de forma automática? basta pedir ao ChatLP, acesse-se agora:</t>
  </si>
  <si>
    <t>https://larpontual.com.br/app-chatlp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</si>
</sst>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\R\$\ #,##0.00"/>
    <numFmt numFmtId="165" formatCode="0.0%"/>
  </numFmts>
  <fonts count="7" x14ac:knownFonts="1">
    <font>
      <sz val="11"/>
      <color theme="1"/>
      <name val="Calibri"/>
      <family val="2"/>
      <scheme val="minor"/>
    </font>
    <font>
      <b/>
      <sz val="12.5"/>
      <color rgb="FFFFFFFF"/>
      <name val="Calibri"/>
    </font>
    <font>
      <sz val="11"/>
      <color rgb="FF17211F"/>
      <name val="Calibri"/>
    </font>
    <font>
      <b/>
      <sz val="11"/>
      <color rgb="FF17211F"/>
      <name val="Calibri"/>
    </font>
    <font>
      <i/>
      <sz val="9"/>
      <color rgb="FF7C8E8B"/>
      <name val="Calibri"/>
    </font>
    <font>
      <b/>
      <sz val="12.5"/>
      <color rgb="FF3A6F6A"/>
      <name val="Calibri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1F4E4A"/>
      </patternFill>
    </fill>
    <fill>
      <patternFill patternType="solid">
        <fgColor rgb="FFEDF3F2"/>
      </patternFill>
    </fill>
  </fills>
  <borders count="3">
    <border>
      <left/>
      <right/>
      <top/>
      <bottom/>
      <diagonal/>
    </border>
    <border>
      <left style="thin">
        <color rgb="FFC7D7D4"/>
      </left>
      <right style="thin">
        <color rgb="FFC7D7D4"/>
      </right>
      <top style="thin">
        <color rgb="FFC7D7D4"/>
      </top>
      <bottom style="thin">
        <color rgb="FFC7D7D4"/>
      </bottom>
      <diagonal/>
    </border>
    <border>
      <left style="thin">
        <color rgb="FFC7D7D4"/>
      </left>
      <right style="thin">
        <color rgb="FFC7D7D4"/>
      </right>
      <top style="medium">
        <color rgb="FF3A6F6A"/>
      </top>
      <bottom style="thin">
        <color rgb="FFC7D7D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164" fontId="2" fillId="0" borderId="1" xfId="0" applyNumberFormat="1" applyFont="1" applyBorder="1" applyAlignment="1">
      <alignment horizontal="right" vertical="center" wrapText="1"/>
    </xf>
    <xf numFmtId="165" fontId="2" fillId="0" borderId="1" xfId="0" applyNumberFormat="1" applyFont="1" applyBorder="1" applyAlignment="1">
      <alignment horizontal="right" vertical="center" wrapText="1"/>
    </xf>
    <xf numFmtId="0" fontId="2" fillId="3" borderId="1" xfId="0" applyFont="1" applyFill="1" applyBorder="1" applyAlignment="1">
      <alignment horizontal="left" vertical="center" wrapText="1"/>
    </xf>
    <xf numFmtId="164" fontId="2" fillId="3" borderId="1" xfId="0" applyNumberFormat="1" applyFont="1" applyFill="1" applyBorder="1" applyAlignment="1">
      <alignment horizontal="right" vertical="center" wrapText="1"/>
    </xf>
    <xf numFmtId="165" fontId="2" fillId="3" borderId="1" xfId="0" applyNumberFormat="1" applyFont="1" applyFill="1" applyBorder="1" applyAlignment="1">
      <alignment horizontal="right" vertical="center" wrapText="1"/>
    </xf>
    <xf numFmtId="0" fontId="3" fillId="3" borderId="2" xfId="0" applyFont="1" applyFill="1" applyBorder="1" applyAlignment="1">
      <alignment horizontal="left" vertical="center" wrapText="1"/>
    </xf>
    <xf numFmtId="164" fontId="3" fillId="3" borderId="2" xfId="0" applyNumberFormat="1" applyFont="1" applyFill="1" applyBorder="1" applyAlignment="1">
      <alignment horizontal="right" vertical="center" wrapText="1"/>
    </xf>
    <xf numFmtId="165" fontId="3" fillId="3" borderId="2" xfId="0" applyNumberFormat="1" applyFont="1" applyFill="1" applyBorder="1" applyAlignment="1">
      <alignment horizontal="right" vertical="center" wrapText="1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left" vertical="top" wrapText="1"/>
    </xf>
    <xf numFmtId="0" fontId="6" fillId="0" borderId="0" xfId="1"/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larpontual.com.br/app-chatl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7"/>
  <sheetViews>
    <sheetView tabSelected="1" workbookViewId="0">
      <pane ySplit="1" topLeftCell="A2" activePane="bottomLeft" state="frozen"/>
      <selection pane="bottomLeft" activeCell="C16" sqref="C16"/>
    </sheetView>
  </sheetViews>
  <sheetFormatPr defaultRowHeight="15" x14ac:dyDescent="0.25"/>
  <cols>
    <col min="1" max="1" width="19" customWidth="1"/>
    <col min="2" max="2" width="26" customWidth="1"/>
    <col min="3" max="3" width="13" customWidth="1"/>
    <col min="4" max="4" width="22" customWidth="1"/>
    <col min="5" max="5" width="13" customWidth="1"/>
    <col min="6" max="6" width="22" customWidth="1"/>
    <col min="7" max="7" width="13" customWidth="1"/>
    <col min="8" max="8" width="22" customWidth="1"/>
    <col min="9" max="9" width="13" customWidth="1"/>
    <col min="10" max="11" width="22" customWidth="1"/>
  </cols>
  <sheetData>
    <row r="1" spans="1:11" ht="21.9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30" x14ac:dyDescent="0.25">
      <c r="A2" s="2" t="s">
        <v>11</v>
      </c>
      <c r="B2" s="3">
        <v>2500</v>
      </c>
      <c r="C2" s="4">
        <v>1</v>
      </c>
      <c r="D2" s="3">
        <f t="shared" ref="D2:D7" si="0">B2*C2</f>
        <v>2500</v>
      </c>
      <c r="E2" s="4">
        <v>0</v>
      </c>
      <c r="F2" s="3">
        <f t="shared" ref="F2:F7" si="1">B2*E2</f>
        <v>0</v>
      </c>
      <c r="G2" s="4">
        <v>0</v>
      </c>
      <c r="H2" s="3">
        <f t="shared" ref="H2:H7" si="2">B2*G2</f>
        <v>0</v>
      </c>
      <c r="I2" s="4">
        <v>0</v>
      </c>
      <c r="J2" s="3">
        <f t="shared" ref="J2:J7" si="3">B2*I2</f>
        <v>0</v>
      </c>
      <c r="K2" s="4">
        <f t="shared" ref="K2:K7" si="4">C2+E2+G2+I2</f>
        <v>1</v>
      </c>
    </row>
    <row r="3" spans="1:11" ht="30" x14ac:dyDescent="0.25">
      <c r="A3" s="5" t="s">
        <v>12</v>
      </c>
      <c r="B3" s="6">
        <v>4500</v>
      </c>
      <c r="C3" s="7">
        <v>0.8</v>
      </c>
      <c r="D3" s="6">
        <f t="shared" si="0"/>
        <v>3600</v>
      </c>
      <c r="E3" s="7">
        <v>0.2</v>
      </c>
      <c r="F3" s="6">
        <f t="shared" si="1"/>
        <v>900</v>
      </c>
      <c r="G3" s="7">
        <v>0</v>
      </c>
      <c r="H3" s="6">
        <f t="shared" si="2"/>
        <v>0</v>
      </c>
      <c r="I3" s="7">
        <v>0</v>
      </c>
      <c r="J3" s="6">
        <f t="shared" si="3"/>
        <v>0</v>
      </c>
      <c r="K3" s="7">
        <f t="shared" si="4"/>
        <v>1</v>
      </c>
    </row>
    <row r="4" spans="1:11" ht="30" x14ac:dyDescent="0.25">
      <c r="A4" s="2" t="s">
        <v>13</v>
      </c>
      <c r="B4" s="3">
        <v>12000</v>
      </c>
      <c r="C4" s="4">
        <v>0</v>
      </c>
      <c r="D4" s="3">
        <f t="shared" si="0"/>
        <v>0</v>
      </c>
      <c r="E4" s="4">
        <v>0.6</v>
      </c>
      <c r="F4" s="3">
        <f t="shared" si="1"/>
        <v>7200</v>
      </c>
      <c r="G4" s="4">
        <v>0.4</v>
      </c>
      <c r="H4" s="3">
        <f t="shared" si="2"/>
        <v>4800</v>
      </c>
      <c r="I4" s="4">
        <v>0</v>
      </c>
      <c r="J4" s="3">
        <f t="shared" si="3"/>
        <v>0</v>
      </c>
      <c r="K4" s="4">
        <f t="shared" si="4"/>
        <v>1</v>
      </c>
    </row>
    <row r="5" spans="1:11" x14ac:dyDescent="0.25">
      <c r="A5" s="5" t="s">
        <v>14</v>
      </c>
      <c r="B5" s="6">
        <v>3200</v>
      </c>
      <c r="C5" s="7">
        <v>0</v>
      </c>
      <c r="D5" s="6">
        <f t="shared" si="0"/>
        <v>0</v>
      </c>
      <c r="E5" s="7">
        <v>0</v>
      </c>
      <c r="F5" s="6">
        <f t="shared" si="1"/>
        <v>0</v>
      </c>
      <c r="G5" s="7">
        <v>1</v>
      </c>
      <c r="H5" s="6">
        <f t="shared" si="2"/>
        <v>3200</v>
      </c>
      <c r="I5" s="7">
        <v>0</v>
      </c>
      <c r="J5" s="6">
        <f t="shared" si="3"/>
        <v>0</v>
      </c>
      <c r="K5" s="7">
        <f t="shared" si="4"/>
        <v>1</v>
      </c>
    </row>
    <row r="6" spans="1:11" ht="30" x14ac:dyDescent="0.25">
      <c r="A6" s="2" t="s">
        <v>15</v>
      </c>
      <c r="B6" s="3">
        <v>18000</v>
      </c>
      <c r="C6" s="4">
        <v>0</v>
      </c>
      <c r="D6" s="3">
        <f t="shared" si="0"/>
        <v>0</v>
      </c>
      <c r="E6" s="4">
        <v>0</v>
      </c>
      <c r="F6" s="3">
        <f t="shared" si="1"/>
        <v>0</v>
      </c>
      <c r="G6" s="4">
        <v>0.3</v>
      </c>
      <c r="H6" s="3">
        <f t="shared" si="2"/>
        <v>5400</v>
      </c>
      <c r="I6" s="4">
        <v>0.7</v>
      </c>
      <c r="J6" s="3">
        <f t="shared" si="3"/>
        <v>12600</v>
      </c>
      <c r="K6" s="4">
        <f t="shared" si="4"/>
        <v>1</v>
      </c>
    </row>
    <row r="7" spans="1:11" ht="30" x14ac:dyDescent="0.25">
      <c r="A7" s="5" t="s">
        <v>16</v>
      </c>
      <c r="B7" s="6">
        <v>25000</v>
      </c>
      <c r="C7" s="7">
        <v>0</v>
      </c>
      <c r="D7" s="6">
        <f t="shared" si="0"/>
        <v>0</v>
      </c>
      <c r="E7" s="7">
        <v>0</v>
      </c>
      <c r="F7" s="6">
        <f t="shared" si="1"/>
        <v>0</v>
      </c>
      <c r="G7" s="7">
        <v>0</v>
      </c>
      <c r="H7" s="6">
        <f t="shared" si="2"/>
        <v>0</v>
      </c>
      <c r="I7" s="7">
        <v>0.2</v>
      </c>
      <c r="J7" s="6">
        <f t="shared" si="3"/>
        <v>5000</v>
      </c>
      <c r="K7" s="7">
        <f t="shared" si="4"/>
        <v>0.2</v>
      </c>
    </row>
    <row r="8" spans="1:11" x14ac:dyDescent="0.25">
      <c r="A8" s="8" t="s">
        <v>17</v>
      </c>
      <c r="B8" s="9">
        <f>SUM(B2:B7)</f>
        <v>65200</v>
      </c>
      <c r="C8" s="10"/>
      <c r="D8" s="9">
        <f>SUM(D2:D7)</f>
        <v>6100</v>
      </c>
      <c r="E8" s="10"/>
      <c r="F8" s="9">
        <f>SUM(F2:F7)</f>
        <v>8100</v>
      </c>
      <c r="G8" s="10"/>
      <c r="H8" s="9">
        <f>SUM(H2:H7)</f>
        <v>13400</v>
      </c>
      <c r="I8" s="10"/>
      <c r="J8" s="9">
        <f>SUM(J2:J7)</f>
        <v>17600</v>
      </c>
      <c r="K8" s="10"/>
    </row>
    <row r="10" spans="1:11" x14ac:dyDescent="0.25">
      <c r="A10" s="11" t="s">
        <v>18</v>
      </c>
      <c r="B10" s="11"/>
      <c r="C10" s="11"/>
      <c r="D10" s="11"/>
      <c r="E10" s="11"/>
      <c r="F10" s="11"/>
      <c r="G10" s="11"/>
      <c r="H10" s="11"/>
      <c r="I10" s="11"/>
      <c r="J10" s="11"/>
      <c r="K10" s="11"/>
    </row>
    <row r="12" spans="1:11" ht="17.25" x14ac:dyDescent="0.25">
      <c r="A12" s="12" t="s">
        <v>19</v>
      </c>
      <c r="B12" s="12"/>
      <c r="C12" s="12"/>
      <c r="D12" s="12"/>
      <c r="E12" s="12"/>
      <c r="F12" s="12"/>
      <c r="G12" s="12"/>
      <c r="H12" s="12"/>
      <c r="I12" s="12"/>
      <c r="J12" s="12"/>
      <c r="K12" s="12"/>
    </row>
    <row r="13" spans="1:11" x14ac:dyDescent="0.25">
      <c r="A13" s="13" t="s">
        <v>20</v>
      </c>
      <c r="B13" s="13"/>
      <c r="C13" s="13"/>
      <c r="D13" s="13"/>
      <c r="E13" s="13"/>
      <c r="F13" s="13"/>
      <c r="G13" s="13"/>
      <c r="H13" s="13"/>
      <c r="I13" s="13"/>
      <c r="J13" s="13"/>
      <c r="K13" s="13"/>
    </row>
    <row r="14" spans="1:11" x14ac:dyDescent="0.25">
      <c r="A14" s="13" t="s">
        <v>21</v>
      </c>
      <c r="B14" s="13"/>
      <c r="C14" s="13"/>
      <c r="D14" s="13"/>
      <c r="E14" s="13"/>
      <c r="F14" s="13"/>
      <c r="G14" s="13"/>
      <c r="H14" s="13"/>
      <c r="I14" s="13"/>
      <c r="J14" s="13"/>
      <c r="K14" s="13"/>
    </row>
    <row r="15" spans="1:11" x14ac:dyDescent="0.25">
      <c r="A15" s="13" t="s">
        <v>22</v>
      </c>
      <c r="B15" s="13"/>
      <c r="C15" s="13"/>
      <c r="D15" s="13"/>
      <c r="E15" s="13"/>
      <c r="F15" s="13"/>
      <c r="G15" s="13"/>
      <c r="H15" s="13"/>
      <c r="I15" s="13"/>
      <c r="J15" s="13"/>
      <c r="K15" s="13"/>
    </row>
    <row r="17" spans="1:7" x14ac:dyDescent="0.25">
      <c r="A17" s="11" t="s">
        <v>23</v>
      </c>
      <c r="B17" s="11"/>
      <c r="C17" s="11"/>
      <c r="D17" s="11"/>
      <c r="E17" s="11"/>
      <c r="F17" s="11"/>
      <c r="G17" s="14" t="s">
        <v>24</v>
      </c>
    </row>
  </sheetData>
  <mergeCells count="6">
    <mergeCell ref="A17:F17"/>
    <mergeCell ref="A10:K10"/>
    <mergeCell ref="A12:K12"/>
    <mergeCell ref="A13:K13"/>
    <mergeCell ref="A14:K14"/>
    <mergeCell ref="A15:K15"/>
  </mergeCells>
  <hyperlinks>
    <hyperlink ref="G17" r:id="rId1" xr:uid="{0CE9EB1D-14C8-4FEE-BF34-64238F932BB2}"/>
  </hyperlink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Cronograma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2026-06-22T19:29:27Z</dcterms:created>
  <dcterms:modified xsi:type="dcterms:W3CDTF">2026-06-22T19:30:21Z</dcterms:modified>
  <cp:category/>
</cp:coreProperties>
</file>